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Robert Suddaby\Downloads\"/>
    </mc:Choice>
  </mc:AlternateContent>
  <xr:revisionPtr revIDLastSave="0" documentId="13_ncr:1_{28C992EA-B06E-42C5-BB58-A82F3B3B0B2A}" xr6:coauthVersionLast="47" xr6:coauthVersionMax="47" xr10:uidLastSave="{00000000-0000-0000-0000-000000000000}"/>
  <bookViews>
    <workbookView xWindow="-110" yWindow="-110" windowWidth="19420" windowHeight="11500" xr2:uid="{99F8AB27-D310-419F-BF0D-93756D46C72D}"/>
  </bookViews>
  <sheets>
    <sheet name="Wireless Range Calculator" sheetId="3" r:id="rId1"/>
    <sheet name="Disclaimer" sheetId="4" r:id="rId2"/>
  </sheets>
  <definedNames>
    <definedName name="FSPL">'Wireless Range Calculator'!$B$20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 l="1"/>
  <c r="F5" i="3"/>
  <c r="F6" i="3"/>
  <c r="F7" i="3"/>
  <c r="F8" i="3"/>
  <c r="F9" i="3"/>
  <c r="F10" i="3"/>
  <c r="F11" i="3"/>
  <c r="F12" i="3"/>
  <c r="F13" i="3"/>
  <c r="F3" i="3"/>
  <c r="F15" i="3" l="1"/>
  <c r="E15" i="3" l="1"/>
  <c r="E16" i="3" s="1"/>
</calcChain>
</file>

<file path=xl/sharedStrings.xml><?xml version="1.0" encoding="utf-8"?>
<sst xmlns="http://schemas.openxmlformats.org/spreadsheetml/2006/main" count="28" uniqueCount="27">
  <si>
    <t>Attenuation</t>
  </si>
  <si>
    <t>Drywall 13mm</t>
  </si>
  <si>
    <t>Masonry block</t>
  </si>
  <si>
    <t>Plywood 12mm</t>
  </si>
  <si>
    <t>Fiber glass 1cm</t>
  </si>
  <si>
    <t>False ceiling</t>
  </si>
  <si>
    <t>Glass / window 6mm (not tinted)</t>
  </si>
  <si>
    <t>Interior wall, 2x13mm drywall and glass fiber 70mm</t>
  </si>
  <si>
    <t>Wood door</t>
  </si>
  <si>
    <t>Brick wall</t>
  </si>
  <si>
    <t>Coated glass</t>
  </si>
  <si>
    <t>Steel door (fire/exit)</t>
  </si>
  <si>
    <t>Reinforced concrete 22cm</t>
  </si>
  <si>
    <t>m</t>
  </si>
  <si>
    <t>Extended margin</t>
  </si>
  <si>
    <t>Range left (margin included)</t>
  </si>
  <si>
    <t>Audience</t>
  </si>
  <si>
    <t>Metal compartment</t>
  </si>
  <si>
    <t>FSPL=</t>
  </si>
  <si>
    <t>FSPL margin</t>
  </si>
  <si>
    <t>Enter your required range in meters</t>
  </si>
  <si>
    <r>
      <t xml:space="preserve">What type of material is obstructing the line of sight path? 
</t>
    </r>
    <r>
      <rPr>
        <sz val="11"/>
        <color theme="1"/>
        <rFont val="Aptos Narrow"/>
        <family val="2"/>
        <scheme val="minor"/>
      </rPr>
      <t>Choose from the dropdown list.</t>
    </r>
  </si>
  <si>
    <r>
      <t xml:space="preserve">How many of the items you selected are obstructing the free line of sight path? 
</t>
    </r>
    <r>
      <rPr>
        <sz val="11"/>
        <color theme="1"/>
        <rFont val="Aptos Narrow"/>
        <family val="2"/>
        <scheme val="minor"/>
      </rPr>
      <t>Enter a number below.</t>
    </r>
  </si>
  <si>
    <t>LumenRadio Wireless Range Calculator</t>
  </si>
  <si>
    <t>WARNING! 
This installation might result in erratic behaviour or may not work. Consider using extra meshing nodes as repeaters. Please check the product recommendations or consult your sales representative.</t>
  </si>
  <si>
    <t>SUCCESS!
This installation has a sufficient margin and will likely work as intended. If you experience any problems, please check the product recommendations or consult your sales representative.</t>
  </si>
  <si>
    <r>
      <rPr>
        <b/>
        <sz val="11"/>
        <color theme="1"/>
        <rFont val="Aptos Narrow"/>
        <family val="2"/>
        <scheme val="minor"/>
      </rPr>
      <t>Disclaimer</t>
    </r>
    <r>
      <rPr>
        <sz val="11"/>
        <color theme="1"/>
        <rFont val="Aptos Narrow"/>
        <family val="2"/>
        <scheme val="minor"/>
      </rPr>
      <t xml:space="preserve">
Wireless range can vary significantly based on the specific location and the general environment of that location. Factors such as building materials, physical obstructions, electromagnetic interference, and the presence of other wireless devices can all impact the effective range and performance of a wireless network. Therefore, the actual coverage and signal strength may differ from the specified range under ideal conditions. Note: You may need the latest version of Excel for the calculator to function.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</si>
</sst>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i/>
      <sz val="11"/>
      <color theme="1"/>
      <name val="Aptos Narrow"/>
      <family val="2"/>
      <scheme val="minor"/>
    </font>
    <font>
      <b/>
      <sz val="12"/>
      <color theme="0"/>
      <name val="Aptos Narrow"/>
      <family val="2"/>
      <scheme val="minor"/>
    </font>
    <font>
      <b/>
      <sz val="14"/>
      <color theme="0"/>
      <name val="Aptos Narrow"/>
      <family val="2"/>
      <scheme val="minor"/>
    </font>
    <font>
      <b/>
      <sz val="12"/>
      <color theme="1"/>
      <name val="Aptos Narrow"/>
      <family val="2"/>
      <scheme val="minor"/>
    </font>
    <font>
      <sz val="12"/>
      <color theme="1"/>
      <name val="Aptos Narrow"/>
      <family val="2"/>
      <scheme val="minor"/>
    </font>
    <font>
      <sz val="11"/>
      <color theme="1"/>
      <name val="Aptos Narrow"/>
      <family val="2"/>
      <scheme val="minor"/>
    </font>
  </fonts>
  <fills count="8">
    <fill>
      <patternFill patternType="none"/>
    </fill>
    <fill>
      <patternFill patternType="gray125"/>
    </fill>
    <fill>
      <patternFill patternType="solid">
        <fgColor rgb="FF19515F"/>
        <bgColor indexed="64"/>
      </patternFill>
    </fill>
    <fill>
      <patternFill patternType="solid">
        <fgColor rgb="FFF5F5F5"/>
        <bgColor indexed="64"/>
      </patternFill>
    </fill>
    <fill>
      <patternFill patternType="solid">
        <fgColor rgb="FFE0E0E0"/>
        <bgColor indexed="64"/>
      </patternFill>
    </fill>
    <fill>
      <patternFill patternType="solid">
        <fgColor rgb="FFE4E4E4"/>
        <bgColor indexed="64"/>
      </patternFill>
    </fill>
    <fill>
      <patternFill patternType="solid">
        <fgColor theme="0" tint="-0.249977111117893"/>
        <bgColor indexed="64"/>
      </patternFill>
    </fill>
    <fill>
      <patternFill patternType="solid">
        <fgColor rgb="FF098E7B"/>
        <bgColor indexed="64"/>
      </patternFill>
    </fill>
  </fills>
  <borders count="15">
    <border>
      <left/>
      <right/>
      <top/>
      <bottom/>
      <diagonal/>
    </border>
    <border>
      <left/>
      <right/>
      <top/>
      <bottom style="thin">
        <color indexed="64"/>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rgb="FFFFFFFF"/>
      </top>
      <bottom style="thin">
        <color theme="0"/>
      </bottom>
      <diagonal/>
    </border>
    <border>
      <left/>
      <right style="thin">
        <color rgb="FFFFFFFF"/>
      </right>
      <top style="thin">
        <color theme="0"/>
      </top>
      <bottom/>
      <diagonal/>
    </border>
    <border>
      <left style="thin">
        <color rgb="FFFFFFFF"/>
      </left>
      <right/>
      <top/>
      <bottom style="thin">
        <color rgb="FFFFFFFF"/>
      </bottom>
      <diagonal/>
    </border>
    <border>
      <left/>
      <right/>
      <top style="thin">
        <color rgb="FFFFFFFF"/>
      </top>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top/>
      <bottom style="thin">
        <color rgb="FFFFFFFF"/>
      </bottom>
      <diagonal/>
    </border>
    <border>
      <left style="thin">
        <color theme="0" tint="-0.249977111117893"/>
      </left>
      <right/>
      <top style="thin">
        <color theme="0"/>
      </top>
      <bottom style="thin">
        <color rgb="FFFFFFFF"/>
      </bottom>
      <diagonal/>
    </border>
  </borders>
  <cellStyleXfs count="1">
    <xf numFmtId="0" fontId="0" fillId="0" borderId="0"/>
  </cellStyleXfs>
  <cellXfs count="27">
    <xf numFmtId="0" fontId="0" fillId="0" borderId="0" xfId="0"/>
    <xf numFmtId="0" fontId="0" fillId="0" borderId="0" xfId="0" quotePrefix="1"/>
    <xf numFmtId="0" fontId="0" fillId="0" borderId="0" xfId="0" quotePrefix="1" applyAlignment="1">
      <alignment wrapText="1"/>
    </xf>
    <xf numFmtId="0" fontId="2" fillId="0" borderId="0" xfId="0" applyFont="1" applyAlignment="1">
      <alignment wrapText="1"/>
    </xf>
    <xf numFmtId="0" fontId="1" fillId="0" borderId="1" xfId="0" applyFont="1" applyBorder="1"/>
    <xf numFmtId="0" fontId="0" fillId="0" borderId="2" xfId="0" applyBorder="1"/>
    <xf numFmtId="0" fontId="0" fillId="5" borderId="3" xfId="0" applyFill="1" applyBorder="1"/>
    <xf numFmtId="0" fontId="0" fillId="5" borderId="4" xfId="0" applyFill="1" applyBorder="1"/>
    <xf numFmtId="0" fontId="0" fillId="5" borderId="5" xfId="0" applyFill="1" applyBorder="1"/>
    <xf numFmtId="0" fontId="0" fillId="3" borderId="4" xfId="0" applyFill="1" applyBorder="1"/>
    <xf numFmtId="0" fontId="0" fillId="4" borderId="2" xfId="0" applyFill="1" applyBorder="1"/>
    <xf numFmtId="0" fontId="6" fillId="0" borderId="0" xfId="0" applyFont="1"/>
    <xf numFmtId="0" fontId="0" fillId="3" borderId="6" xfId="0" applyFill="1" applyBorder="1"/>
    <xf numFmtId="0" fontId="0" fillId="5" borderId="6" xfId="0" applyFill="1" applyBorder="1"/>
    <xf numFmtId="0" fontId="0" fillId="3" borderId="7" xfId="0" applyFill="1" applyBorder="1"/>
    <xf numFmtId="0" fontId="1" fillId="4" borderId="8" xfId="0" applyFont="1" applyFill="1" applyBorder="1" applyAlignment="1">
      <alignment vertical="center" wrapText="1"/>
    </xf>
    <xf numFmtId="0" fontId="0" fillId="0" borderId="10" xfId="0" applyBorder="1"/>
    <xf numFmtId="0" fontId="0" fillId="0" borderId="9" xfId="0" applyBorder="1"/>
    <xf numFmtId="0" fontId="1" fillId="3" borderId="11" xfId="0" applyFont="1" applyFill="1" applyBorder="1" applyAlignment="1">
      <alignment vertical="center" wrapText="1"/>
    </xf>
    <xf numFmtId="0" fontId="4" fillId="7" borderId="12" xfId="0" applyFont="1" applyFill="1" applyBorder="1" applyAlignment="1">
      <alignment horizontal="left"/>
    </xf>
    <xf numFmtId="1" fontId="4" fillId="7" borderId="12" xfId="0" applyNumberFormat="1" applyFont="1" applyFill="1" applyBorder="1"/>
    <xf numFmtId="1" fontId="4" fillId="7" borderId="0" xfId="0" applyNumberFormat="1" applyFont="1" applyFill="1"/>
    <xf numFmtId="0" fontId="6" fillId="6" borderId="14" xfId="0" applyFont="1" applyFill="1" applyBorder="1"/>
    <xf numFmtId="0" fontId="5" fillId="6" borderId="9" xfId="0" applyFont="1" applyFill="1" applyBorder="1" applyAlignment="1">
      <alignment horizontal="left"/>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0" fillId="0" borderId="0" xfId="0" applyFont="1" applyAlignment="1">
      <alignment horizontal="left" vertical="top" wrapText="1"/>
    </xf>
  </cellXfs>
  <cellStyles count="1">
    <cellStyle name="Normal" xfId="0" builtinId="0"/>
  </cellStyles>
  <dxfs count="4">
    <dxf>
      <font>
        <color rgb="FF006100"/>
      </font>
      <fill>
        <patternFill>
          <bgColor rgb="FFC6EFCE"/>
        </patternFill>
      </fill>
    </dxf>
    <dxf>
      <font>
        <b/>
        <i val="0"/>
        <color theme="1"/>
      </font>
      <fill>
        <patternFill>
          <bgColor rgb="FFFF0000"/>
        </patternFill>
      </fill>
    </dxf>
    <dxf>
      <font>
        <b/>
        <i val="0"/>
        <color auto="1"/>
      </font>
      <fill>
        <patternFill>
          <bgColor rgb="FFFF0000"/>
        </patternFill>
      </fill>
    </dxf>
    <dxf>
      <fill>
        <patternFill>
          <bgColor rgb="FFFF0000"/>
        </patternFill>
      </fill>
    </dxf>
  </dxfs>
  <tableStyles count="0" defaultTableStyle="TableStyleMedium2" defaultPivotStyle="PivotStyleLight16"/>
  <colors>
    <mruColors>
      <color rgb="FFFFFFFF"/>
      <color rgb="FF098E7B"/>
      <color rgb="FFE0E0E0"/>
      <color rgb="FFF5F5F5"/>
      <color rgb="FF19515F"/>
      <color rgb="FFE4E4E4"/>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7634-6C2F-408D-9485-2BA548951AC3}">
  <dimension ref="A1:H24"/>
  <sheetViews>
    <sheetView tabSelected="1" topLeftCell="D1" zoomScale="93" zoomScaleNormal="93" workbookViewId="0">
      <selection activeCell="L15" sqref="L15"/>
    </sheetView>
  </sheetViews>
  <sheetFormatPr defaultRowHeight="14.5" x14ac:dyDescent="0.35"/>
  <cols>
    <col min="1" max="1" width="21.26953125" hidden="1" customWidth="1"/>
    <col min="2" max="2" width="19.26953125" hidden="1" customWidth="1"/>
    <col min="3" max="3" width="18.81640625" hidden="1" customWidth="1"/>
    <col min="4" max="4" width="42.08984375" bestFit="1" customWidth="1"/>
    <col min="5" max="5" width="41.7265625" customWidth="1"/>
    <col min="6" max="6" width="10.7265625" hidden="1" customWidth="1"/>
  </cols>
  <sheetData>
    <row r="1" spans="1:8" ht="18" customHeight="1" x14ac:dyDescent="0.35">
      <c r="D1" s="24" t="s">
        <v>23</v>
      </c>
      <c r="E1" s="24"/>
      <c r="F1" s="24"/>
      <c r="G1" s="25"/>
      <c r="H1" s="16"/>
    </row>
    <row r="2" spans="1:8" ht="48" customHeight="1" x14ac:dyDescent="0.35">
      <c r="A2" s="1"/>
      <c r="B2">
        <v>0</v>
      </c>
      <c r="D2" s="18" t="s">
        <v>21</v>
      </c>
      <c r="E2" s="15" t="s">
        <v>22</v>
      </c>
      <c r="F2" s="4" t="s">
        <v>0</v>
      </c>
      <c r="G2" s="5"/>
    </row>
    <row r="3" spans="1:8" x14ac:dyDescent="0.35">
      <c r="A3" t="s">
        <v>1</v>
      </c>
      <c r="B3">
        <v>1</v>
      </c>
      <c r="D3" s="12"/>
      <c r="E3" s="13"/>
      <c r="F3">
        <f>_xlfn.XLOOKUP(D3,A$2:A$17,B$2:B$17)*E3</f>
        <v>0</v>
      </c>
    </row>
    <row r="4" spans="1:8" x14ac:dyDescent="0.35">
      <c r="A4" t="s">
        <v>3</v>
      </c>
      <c r="B4">
        <v>1</v>
      </c>
      <c r="D4" s="9"/>
      <c r="E4" s="6"/>
      <c r="F4">
        <f t="shared" ref="F4:F13" si="0">_xlfn.XLOOKUP(D4,A$2:A$17,B$2:B$17)*E4</f>
        <v>0</v>
      </c>
    </row>
    <row r="5" spans="1:8" x14ac:dyDescent="0.35">
      <c r="A5" t="s">
        <v>5</v>
      </c>
      <c r="B5">
        <v>1</v>
      </c>
      <c r="D5" s="9"/>
      <c r="E5" s="7"/>
      <c r="F5">
        <f t="shared" si="0"/>
        <v>0</v>
      </c>
    </row>
    <row r="6" spans="1:8" x14ac:dyDescent="0.35">
      <c r="A6" t="s">
        <v>7</v>
      </c>
      <c r="B6">
        <v>9</v>
      </c>
      <c r="D6" s="9"/>
      <c r="E6" s="7"/>
      <c r="F6">
        <f t="shared" si="0"/>
        <v>0</v>
      </c>
    </row>
    <row r="7" spans="1:8" x14ac:dyDescent="0.35">
      <c r="A7" t="s">
        <v>6</v>
      </c>
      <c r="B7">
        <v>1</v>
      </c>
      <c r="D7" s="9"/>
      <c r="E7" s="8"/>
      <c r="F7">
        <f t="shared" si="0"/>
        <v>0</v>
      </c>
    </row>
    <row r="8" spans="1:8" x14ac:dyDescent="0.35">
      <c r="A8" t="s">
        <v>4</v>
      </c>
      <c r="B8">
        <v>1</v>
      </c>
      <c r="D8" s="9"/>
      <c r="E8" s="6"/>
      <c r="F8">
        <f t="shared" si="0"/>
        <v>0</v>
      </c>
    </row>
    <row r="9" spans="1:8" x14ac:dyDescent="0.35">
      <c r="A9" t="s">
        <v>8</v>
      </c>
      <c r="B9">
        <v>4</v>
      </c>
      <c r="D9" s="9"/>
      <c r="E9" s="6"/>
      <c r="F9">
        <f t="shared" si="0"/>
        <v>0</v>
      </c>
    </row>
    <row r="10" spans="1:8" x14ac:dyDescent="0.35">
      <c r="A10" t="s">
        <v>9</v>
      </c>
      <c r="B10">
        <v>6</v>
      </c>
      <c r="D10" s="9"/>
      <c r="E10" s="7"/>
      <c r="F10">
        <f t="shared" si="0"/>
        <v>0</v>
      </c>
    </row>
    <row r="11" spans="1:8" x14ac:dyDescent="0.35">
      <c r="A11" t="s">
        <v>2</v>
      </c>
      <c r="B11">
        <v>11</v>
      </c>
      <c r="D11" s="9"/>
      <c r="E11" s="7"/>
      <c r="F11">
        <f t="shared" si="0"/>
        <v>0</v>
      </c>
    </row>
    <row r="12" spans="1:8" x14ac:dyDescent="0.35">
      <c r="A12" t="s">
        <v>10</v>
      </c>
      <c r="B12">
        <v>13</v>
      </c>
      <c r="D12" s="9"/>
      <c r="E12" s="7"/>
      <c r="F12">
        <f t="shared" si="0"/>
        <v>0</v>
      </c>
    </row>
    <row r="13" spans="1:8" x14ac:dyDescent="0.35">
      <c r="A13" t="s">
        <v>11</v>
      </c>
      <c r="B13">
        <v>20</v>
      </c>
      <c r="D13" s="14"/>
      <c r="E13" s="10"/>
      <c r="F13">
        <f t="shared" si="0"/>
        <v>0</v>
      </c>
    </row>
    <row r="14" spans="1:8" ht="16" customHeight="1" x14ac:dyDescent="0.4">
      <c r="A14" t="s">
        <v>12</v>
      </c>
      <c r="B14">
        <v>30</v>
      </c>
      <c r="D14" s="23" t="s">
        <v>20</v>
      </c>
      <c r="E14" s="22">
        <v>0</v>
      </c>
      <c r="F14" s="11"/>
      <c r="G14" s="11" t="s">
        <v>13</v>
      </c>
    </row>
    <row r="15" spans="1:8" ht="18.5" x14ac:dyDescent="0.45">
      <c r="A15" s="1" t="s">
        <v>14</v>
      </c>
      <c r="B15">
        <v>6</v>
      </c>
      <c r="D15" s="19" t="s">
        <v>15</v>
      </c>
      <c r="E15" s="20">
        <f>IF(F15&gt;500,500-E14,F15-E14)</f>
        <v>500</v>
      </c>
      <c r="F15" s="21">
        <f>10^(((FSPL-SUM(F3:F13)-15)-20*LOG10(2450000000)-20*LOG(4*PI()/299792458))/20)</f>
        <v>1092.558636838409</v>
      </c>
      <c r="G15" s="11" t="s">
        <v>13</v>
      </c>
    </row>
    <row r="16" spans="1:8" ht="87" customHeight="1" x14ac:dyDescent="0.35">
      <c r="A16" s="1" t="s">
        <v>16</v>
      </c>
      <c r="B16">
        <v>200</v>
      </c>
      <c r="D16" s="17"/>
      <c r="E16" s="3" t="str">
        <f>IF(E15&lt;=0,A23,A24)</f>
        <v>SUCCESS!
This installation has a sufficient margin and will likely work as intended. If you experience any problems, please check the product recommendations or consult your sales representative.</v>
      </c>
    </row>
    <row r="17" spans="1:2" x14ac:dyDescent="0.35">
      <c r="A17" s="1" t="s">
        <v>17</v>
      </c>
      <c r="B17">
        <v>200</v>
      </c>
    </row>
    <row r="18" spans="1:2" x14ac:dyDescent="0.35">
      <c r="A18" s="1"/>
    </row>
    <row r="20" spans="1:2" x14ac:dyDescent="0.35">
      <c r="A20" t="s">
        <v>18</v>
      </c>
      <c r="B20">
        <v>116</v>
      </c>
    </row>
    <row r="21" spans="1:2" x14ac:dyDescent="0.35">
      <c r="A21" t="s">
        <v>19</v>
      </c>
      <c r="B21">
        <v>15</v>
      </c>
    </row>
    <row r="23" spans="1:2" ht="159.5" x14ac:dyDescent="0.35">
      <c r="A23" s="2" t="s">
        <v>24</v>
      </c>
    </row>
    <row r="24" spans="1:2" ht="145" x14ac:dyDescent="0.35">
      <c r="A24" s="2" t="s">
        <v>25</v>
      </c>
    </row>
  </sheetData>
  <mergeCells count="1">
    <mergeCell ref="D1:G1"/>
  </mergeCells>
  <conditionalFormatting sqref="D15">
    <cfRule type="expression" dxfId="3" priority="12">
      <formula>$E$15&lt;=0</formula>
    </cfRule>
  </conditionalFormatting>
  <conditionalFormatting sqref="E15">
    <cfRule type="expression" dxfId="2" priority="10">
      <formula>$E$15&lt;=0</formula>
    </cfRule>
  </conditionalFormatting>
  <conditionalFormatting sqref="E16">
    <cfRule type="expression" dxfId="1" priority="2">
      <formula>$E$15&lt;=0</formula>
    </cfRule>
    <cfRule type="containsText" dxfId="0" priority="3" operator="containsText" text="SUCCESS!">
      <formula>NOT(ISERROR(SEARCH("SUCCESS!",E16)))</formula>
    </cfRule>
  </conditionalFormatting>
  <dataValidations count="1">
    <dataValidation type="list" allowBlank="1" showInputMessage="1" showErrorMessage="1" sqref="D3:D13" xr:uid="{000C9C4B-F765-426A-9B07-9B5AEC6569C6}">
      <formula1>$A$2:$A$17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535E4-BA56-4E03-B080-CDA4DD17884E}">
  <dimension ref="A1:H8"/>
  <sheetViews>
    <sheetView workbookViewId="0">
      <selection activeCell="J10" sqref="J10"/>
    </sheetView>
  </sheetViews>
  <sheetFormatPr defaultRowHeight="14.5" x14ac:dyDescent="0.35"/>
  <sheetData>
    <row r="1" spans="1:8" ht="14.5" customHeight="1" x14ac:dyDescent="0.35">
      <c r="A1" s="26" t="s">
        <v>26</v>
      </c>
      <c r="B1" s="26"/>
      <c r="C1" s="26"/>
      <c r="D1" s="26"/>
      <c r="E1" s="26"/>
      <c r="F1" s="26"/>
      <c r="G1" s="26"/>
      <c r="H1" s="26"/>
    </row>
    <row r="2" spans="1:8" x14ac:dyDescent="0.35">
      <c r="A2" s="26"/>
      <c r="B2" s="26"/>
      <c r="C2" s="26"/>
      <c r="D2" s="26"/>
      <c r="E2" s="26"/>
      <c r="F2" s="26"/>
      <c r="G2" s="26"/>
      <c r="H2" s="26"/>
    </row>
    <row r="3" spans="1:8" x14ac:dyDescent="0.35">
      <c r="A3" s="26"/>
      <c r="B3" s="26"/>
      <c r="C3" s="26"/>
      <c r="D3" s="26"/>
      <c r="E3" s="26"/>
      <c r="F3" s="26"/>
      <c r="G3" s="26"/>
      <c r="H3" s="26"/>
    </row>
    <row r="4" spans="1:8" x14ac:dyDescent="0.35">
      <c r="A4" s="26"/>
      <c r="B4" s="26"/>
      <c r="C4" s="26"/>
      <c r="D4" s="26"/>
      <c r="E4" s="26"/>
      <c r="F4" s="26"/>
      <c r="G4" s="26"/>
      <c r="H4" s="26"/>
    </row>
    <row r="5" spans="1:8" x14ac:dyDescent="0.35">
      <c r="A5" s="26"/>
      <c r="B5" s="26"/>
      <c r="C5" s="26"/>
      <c r="D5" s="26"/>
      <c r="E5" s="26"/>
      <c r="F5" s="26"/>
      <c r="G5" s="26"/>
      <c r="H5" s="26"/>
    </row>
    <row r="6" spans="1:8" x14ac:dyDescent="0.35">
      <c r="A6" s="26"/>
      <c r="B6" s="26"/>
      <c r="C6" s="26"/>
      <c r="D6" s="26"/>
      <c r="E6" s="26"/>
      <c r="F6" s="26"/>
      <c r="G6" s="26"/>
      <c r="H6" s="26"/>
    </row>
    <row r="7" spans="1:8" x14ac:dyDescent="0.35">
      <c r="A7" s="26"/>
      <c r="B7" s="26"/>
      <c r="C7" s="26"/>
      <c r="D7" s="26"/>
      <c r="E7" s="26"/>
      <c r="F7" s="26"/>
      <c r="G7" s="26"/>
      <c r="H7" s="26"/>
    </row>
    <row r="8" spans="1:8" x14ac:dyDescent="0.35">
      <c r="A8" s="26"/>
      <c r="B8" s="26"/>
      <c r="C8" s="26"/>
      <c r="D8" s="26"/>
      <c r="E8" s="26"/>
      <c r="F8" s="26"/>
      <c r="G8" s="26"/>
      <c r="H8" s="26"/>
    </row>
  </sheetData>
  <mergeCells count="1">
    <mergeCell ref="A1:H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Wireless Range Calculator</vt:lpstr>
      <vt:lpstr>Disclaimer</vt:lpstr>
      <vt:lpstr>FSPL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Niclas Norlen</dc:creator>
  <cp:keywords/>
  <dc:description/>
  <cp:lastModifiedBy>Rob Suddaby</cp:lastModifiedBy>
  <cp:revision/>
  <dcterms:created xsi:type="dcterms:W3CDTF">2024-04-30T11:03:58Z</dcterms:created>
  <dcterms:modified xsi:type="dcterms:W3CDTF">2024-07-03T08:20:15Z</dcterms:modified>
  <cp:category/>
  <cp:contentStatus/>
</cp:coreProperties>
</file>